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UBLICA\2025\1T25\"/>
    </mc:Choice>
  </mc:AlternateContent>
  <xr:revisionPtr revIDLastSave="0" documentId="13_ncr:1_{412D927D-93F9-4F09-99B8-CFE98E3C5C1F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<sst xmlns="http://schemas.openxmlformats.org/spreadsheetml/2006/main" count="42" uniqueCount="32">
  <si>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</si>
  <si>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</si>
  <si>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</si>
  <si>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</si>
  <si>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</si>
  <si>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</si>
  <si>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</si>
  <si>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</si>
  <si>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</si>
  <si>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</si>
  <si>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</si>
  <si>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</si>
  <si>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</si>
  <si>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</si>
  <si>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</si>
  <si>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</si>
  <si>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</si>
  <si>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</si>
  <si>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</si>
  <si>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</si>
  <si>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</si>
  <si>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</si>
  <si>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</si>
  <si>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</si>
  <si>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</si>
  <si>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Manuel Doblado, Gto.
Estado de Variación en la Hacienda Pública
Del 1 de Enero 31 de Marzo de 2025
(Cifras en Pesos)</t>
  </si>
  <si>
    <t>_____________________________________</t>
  </si>
  <si>
    <t>________________________________</t>
  </si>
  <si>
    <t>ING GUSTAVO ADOLFO ALFARO REYES</t>
  </si>
  <si>
    <t>PRESIDENTE MUNICIPAL</t>
  </si>
  <si>
    <t>TESORERO MUNICIPAL</t>
  </si>
  <si>
    <t>LAE ADAN MIJAIL NAVA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</si>
</sst>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</cellXfs>
  <cellStyles count="34">
    <cellStyle name="=C:\WINNT\SYSTEM32\COMMAND.COM" xfId="2" xr:uid="{00000000-0005-0000-0000-000000000000}"/>
    <cellStyle name="Euro" xfId="6" xr:uid="{303618F0-A09F-4CFB-9B31-03ED6BB955AE}"/>
    <cellStyle name="Millares 2" xfId="4" xr:uid="{00000000-0005-0000-0000-000001000000}"/>
    <cellStyle name="Millares 2 2" xfId="8" xr:uid="{05A78AFC-A7A3-480D-9725-711E38002E55}"/>
    <cellStyle name="Millares 2 2 2" xfId="22" xr:uid="{4F2FA65F-5D57-4A3F-9A6B-17AA5808A997}"/>
    <cellStyle name="Millares 2 3" xfId="9" xr:uid="{875E7CFD-F784-43D5-8E73-CFACA99F7ECD}"/>
    <cellStyle name="Millares 2 3 2" xfId="23" xr:uid="{709060ED-B239-4D56-86A6-DAC2FC59FEE8}"/>
    <cellStyle name="Millares 2 4" xfId="20" xr:uid="{70BEDFC3-36D5-4149-A352-C86644F2FBC5}"/>
    <cellStyle name="Millares 2 4 2" xfId="30" xr:uid="{1037DA30-4C20-4033-8209-3D1C5FBE19EC}"/>
    <cellStyle name="Millares 2 5" xfId="32" xr:uid="{A9BEDDE6-227A-433F-AC54-51C509A31489}"/>
    <cellStyle name="Millares 2 6" xfId="21" xr:uid="{FCA900B3-5320-4F25-A6B5-803B46BD7162}"/>
    <cellStyle name="Millares 2 7" xfId="7" xr:uid="{0C770B06-DEEE-4FB0-A093-AAA54F940808}"/>
    <cellStyle name="Millares 3" xfId="10" xr:uid="{2FA7891C-9054-4DFF-A122-D43116D91081}"/>
    <cellStyle name="Millares 3 2" xfId="24" xr:uid="{5DD49F04-EE02-4DFD-BD16-FADE29D580F1}"/>
    <cellStyle name="Moneda 2" xfId="11" xr:uid="{5803AB8D-5C0B-4E68-AA75-B305AB8D720D}"/>
    <cellStyle name="Moneda 2 2" xfId="25" xr:uid="{48CCCE36-893B-435D-8A29-CDBAA10AF47C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33" xr:uid="{93EDF8E3-B028-4ED2-83B9-940061F82589}"/>
    <cellStyle name="Normal 2 4" xfId="26" xr:uid="{CF25BBA2-7825-4E30-ACC9-AB40CF07FFF5}"/>
    <cellStyle name="Normal 2 5" xfId="12" xr:uid="{32B7AE2C-F657-427C-B429-792FD338DE84}"/>
    <cellStyle name="Normal 3" xfId="13" xr:uid="{E0AB14BA-3F5A-4AC5-9977-A5CA0064616E}"/>
    <cellStyle name="Normal 3 2" xfId="27" xr:uid="{CC866698-E9C1-400E-80AF-2261A8D57A07}"/>
    <cellStyle name="Normal 4" xfId="14" xr:uid="{C016A989-C006-46A7-873D-38064A021411}"/>
    <cellStyle name="Normal 4 2" xfId="15" xr:uid="{14BE75FB-CDE2-4B6A-87ED-A581A4EFC230}"/>
    <cellStyle name="Normal 5" xfId="16" xr:uid="{5B28AA90-E746-40F6-A22D-24A97A0E464A}"/>
    <cellStyle name="Normal 5 2" xfId="17" xr:uid="{EB7718E0-8986-4D45-A121-34A4B14D7DD8}"/>
    <cellStyle name="Normal 6" xfId="18" xr:uid="{0E4A2FBA-C816-4EC7-A62C-2A16DDA2A54B}"/>
    <cellStyle name="Normal 6 2" xfId="19" xr:uid="{24ADA476-E872-4DE1-B393-843275ACA7CA}"/>
    <cellStyle name="Normal 6 2 2" xfId="29" xr:uid="{81FCAA37-168B-4FDE-A7B7-B7E7DA2A68FE}"/>
    <cellStyle name="Normal 6 3" xfId="28" xr:uid="{1632DFF6-42E0-42CD-ADDD-6845D00555C7}"/>
    <cellStyle name="Normal 7" xfId="31" xr:uid="{A8C28132-27E2-4A18-8DAB-2C3A9E2E7624}"/>
    <cellStyle name="Normal 8" xfId="5" xr:uid="{6D5AD8F6-EBEC-41C8-993F-59622414D4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25" zoomScaleNormal="100" workbookViewId="0">
      <selection activeCell="B48" sqref="B48:C4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19220733.740000002</v>
      </c>
      <c r="C4" s="16"/>
      <c r="D4" s="16"/>
      <c r="E4" s="16"/>
      <c r="F4" s="15">
        <f>SUM(B4:E4)</f>
        <v>19220733.740000002</v>
      </c>
    </row>
    <row r="5" spans="1:6" ht="11.25" customHeight="1" x14ac:dyDescent="0.2">
      <c r="A5" s="8" t="s">
        <v>2</v>
      </c>
      <c r="B5" s="17">
        <v>16699280</v>
      </c>
      <c r="C5" s="16"/>
      <c r="D5" s="16"/>
      <c r="E5" s="16"/>
      <c r="F5" s="15">
        <f>SUM(B5:E5)</f>
        <v>16699280</v>
      </c>
    </row>
    <row r="6" spans="1:6" ht="11.25" customHeight="1" x14ac:dyDescent="0.2">
      <c r="A6" s="8" t="s">
        <v>3</v>
      </c>
      <c r="B6" s="17">
        <v>2521453.7400000002</v>
      </c>
      <c r="C6" s="16"/>
      <c r="D6" s="16"/>
      <c r="E6" s="16"/>
      <c r="F6" s="15">
        <f>SUM(B6:E6)</f>
        <v>2521453.7400000002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439694729.80000001</v>
      </c>
      <c r="D9" s="15">
        <f>D10</f>
        <v>-930901.48</v>
      </c>
      <c r="E9" s="16"/>
      <c r="F9" s="15">
        <f t="shared" ref="F9:F14" si="0">SUM(B9:E9)</f>
        <v>438763828.31999999</v>
      </c>
    </row>
    <row r="10" spans="1:6" ht="11.25" customHeight="1" x14ac:dyDescent="0.2">
      <c r="A10" s="8" t="s">
        <v>5</v>
      </c>
      <c r="B10" s="16"/>
      <c r="C10" s="16"/>
      <c r="D10" s="17">
        <v>-930901.48</v>
      </c>
      <c r="E10" s="16"/>
      <c r="F10" s="15">
        <f t="shared" si="0"/>
        <v>-930901.48</v>
      </c>
    </row>
    <row r="11" spans="1:6" ht="11.25" customHeight="1" x14ac:dyDescent="0.2">
      <c r="A11" s="8" t="s">
        <v>6</v>
      </c>
      <c r="B11" s="16"/>
      <c r="C11" s="17">
        <v>440066027.80000001</v>
      </c>
      <c r="D11" s="16"/>
      <c r="E11" s="16"/>
      <c r="F11" s="15">
        <f t="shared" si="0"/>
        <v>440066027.80000001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-371298</v>
      </c>
      <c r="D13" s="16"/>
      <c r="E13" s="16"/>
      <c r="F13" s="15">
        <f t="shared" si="0"/>
        <v>-371298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19220733.740000002</v>
      </c>
      <c r="C20" s="15">
        <f>C9</f>
        <v>439694729.80000001</v>
      </c>
      <c r="D20" s="15">
        <f>D9</f>
        <v>-930901.48</v>
      </c>
      <c r="E20" s="15">
        <f>E16</f>
        <v>0</v>
      </c>
      <c r="F20" s="15">
        <f>SUM(B20:E20)</f>
        <v>457984562.06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-769132.02</v>
      </c>
      <c r="D27" s="15">
        <f>SUM(D28:D32)</f>
        <v>33586390.32</v>
      </c>
      <c r="E27" s="16"/>
      <c r="F27" s="15">
        <f t="shared" ref="F27:F32" si="1">SUM(B27:E27)</f>
        <v>32817258.300000001</v>
      </c>
    </row>
    <row r="28" spans="1:6" ht="11.25" customHeight="1" x14ac:dyDescent="0.2">
      <c r="A28" s="8" t="s">
        <v>5</v>
      </c>
      <c r="B28" s="16"/>
      <c r="C28" s="16"/>
      <c r="D28" s="17">
        <v>32655488.84</v>
      </c>
      <c r="E28" s="16"/>
      <c r="F28" s="15">
        <f t="shared" si="1"/>
        <v>32655488.84</v>
      </c>
    </row>
    <row r="29" spans="1:6" ht="11.25" customHeight="1" x14ac:dyDescent="0.2">
      <c r="A29" s="8" t="s">
        <v>6</v>
      </c>
      <c r="B29" s="16"/>
      <c r="C29" s="17">
        <v>-769132.02</v>
      </c>
      <c r="D29" s="17">
        <v>930901.48</v>
      </c>
      <c r="E29" s="16"/>
      <c r="F29" s="15">
        <f t="shared" si="1"/>
        <v>161769.45999999996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19220733.740000002</v>
      </c>
      <c r="C38" s="19">
        <f>+C20+C27</f>
        <v>438925597.78000003</v>
      </c>
      <c r="D38" s="19">
        <f>D20+D27</f>
        <v>32655488.84</v>
      </c>
      <c r="E38" s="19">
        <f>+E20+E34</f>
        <v>0</v>
      </c>
      <c r="F38" s="19">
        <f>SUM(B38:E38)</f>
        <v>490801820.36000001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6" spans="1:6" x14ac:dyDescent="0.25">
      <c r="A46" s="20" t="s">
        <v>26</v>
      </c>
      <c r="B46" s="24" t="s">
        <v>27</v>
      </c>
      <c r="C46" s="24"/>
    </row>
    <row r="47" spans="1:6" x14ac:dyDescent="0.25">
      <c r="A47" s="20" t="s">
        <v>28</v>
      </c>
      <c r="B47" s="25" t="s">
        <v>31</v>
      </c>
      <c r="C47" s="25"/>
    </row>
    <row r="48" spans="1:6" x14ac:dyDescent="0.25">
      <c r="A48" s="20" t="s">
        <v>29</v>
      </c>
      <c r="B48" s="24" t="s">
        <v>30</v>
      </c>
      <c r="C48" s="24"/>
    </row>
  </sheetData>
  <sheetProtection formatCells="0" formatColumns="0" formatRows="0" autoFilter="0"/>
  <mergeCells count="4">
    <mergeCell ref="A1:F1"/>
    <mergeCell ref="B48:C48"/>
    <mergeCell ref="B46:C46"/>
    <mergeCell ref="B47:C47"/>
  </mergeCells>
  <pageMargins left="0.7" right="0.7" top="0.75" bottom="0.75" header="0.3" footer="0.3"/>
  <pageSetup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manuel doblado</cp:lastModifiedBy>
  <cp:lastPrinted>2025-04-30T19:58:40Z</cp:lastPrinted>
  <dcterms:created xsi:type="dcterms:W3CDTF">2018-11-20T16:40:47Z</dcterms:created>
  <dcterms:modified xsi:type="dcterms:W3CDTF">2025-04-30T19:58:57Z</dcterms:modified>
</cp:coreProperties>
</file>